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firstSheet="1" activeTab="1"/>
  </bookViews>
  <sheets>
    <sheet name="5OzVWr" sheetId="1" state="hidden" r:id="rId1"/>
    <sheet name="甲类" sheetId="2" r:id="rId2"/>
    <sheet name="乙类" sheetId="3" r:id="rId3"/>
  </sheets>
  <definedNames/>
  <calcPr fullCalcOnLoad="1"/>
</workbook>
</file>

<file path=xl/sharedStrings.xml><?xml version="1.0" encoding="utf-8"?>
<sst xmlns="http://schemas.openxmlformats.org/spreadsheetml/2006/main" count="151" uniqueCount="112">
  <si>
    <t>序号</t>
  </si>
  <si>
    <t>岗位名称</t>
  </si>
  <si>
    <t>岗位简介</t>
  </si>
  <si>
    <t>需求人数</t>
  </si>
  <si>
    <t>性别</t>
  </si>
  <si>
    <t>学历</t>
  </si>
  <si>
    <t>专业</t>
  </si>
  <si>
    <t>职称</t>
  </si>
  <si>
    <t>工作经历</t>
  </si>
  <si>
    <t>综合成绩计算</t>
  </si>
  <si>
    <t>其他要求</t>
  </si>
  <si>
    <t>刑警大队</t>
  </si>
  <si>
    <t>DNA检测</t>
  </si>
  <si>
    <t>不限</t>
  </si>
  <si>
    <t>生物工程类、医学类</t>
  </si>
  <si>
    <t>全日制本科</t>
  </si>
  <si>
    <t>笔试50%、面试50%</t>
  </si>
  <si>
    <t>安防技术</t>
  </si>
  <si>
    <t>男性</t>
  </si>
  <si>
    <t>法制大队</t>
  </si>
  <si>
    <t>案件管理</t>
  </si>
  <si>
    <t>合计</t>
  </si>
  <si>
    <t>全日制大专</t>
  </si>
  <si>
    <t>综合(会计、审计)</t>
  </si>
  <si>
    <t>新闻中心（筹）</t>
  </si>
  <si>
    <t xml:space="preserve">全日制大专
</t>
  </si>
  <si>
    <t>新闻采编</t>
  </si>
  <si>
    <t>交通信号控制系统操作及应用</t>
  </si>
  <si>
    <t>常熟市公安局2019年招录甲类文员岗位表</t>
  </si>
  <si>
    <t>2-1</t>
  </si>
  <si>
    <t>男性</t>
  </si>
  <si>
    <t xml:space="preserve"> 全日制本科及以上                                （有一年以上案管工作经历的现职案管室辅警放宽至国民教育本科）                                    </t>
  </si>
  <si>
    <t>2-2</t>
  </si>
  <si>
    <t>不限</t>
  </si>
  <si>
    <t>交警大队</t>
  </si>
  <si>
    <t>派驻基层派出所、交警大队及案管中心案件管理</t>
  </si>
  <si>
    <t>3-1</t>
  </si>
  <si>
    <t>全日制本科</t>
  </si>
  <si>
    <t>易制毒管理</t>
  </si>
  <si>
    <t>禁毒大队</t>
  </si>
  <si>
    <t>3-2</t>
  </si>
  <si>
    <t>易制毒化学品辅助管理</t>
  </si>
  <si>
    <t>科信大队</t>
  </si>
  <si>
    <t>常熟市公安局2019年招录乙类文员岗位表</t>
  </si>
  <si>
    <t>01-1</t>
  </si>
  <si>
    <t>负责全市社工考核、自强服务社日常工作</t>
  </si>
  <si>
    <t>女性</t>
  </si>
  <si>
    <t>全日制大专(现职辅警放宽至国民教育大专)</t>
  </si>
  <si>
    <t>全日制大专</t>
  </si>
  <si>
    <t>04</t>
  </si>
  <si>
    <t>治安大队</t>
  </si>
  <si>
    <t>全市危化单位管理</t>
  </si>
  <si>
    <t>警务保障室</t>
  </si>
  <si>
    <t>一般会计</t>
  </si>
  <si>
    <t>市局及交警大队一般账户核算</t>
  </si>
  <si>
    <t>机动车查验岗位</t>
  </si>
  <si>
    <t>机动车查验</t>
  </si>
  <si>
    <t>交警微博、微信公众号运营及交通安全宣传活动策划</t>
  </si>
  <si>
    <t>安防管理</t>
  </si>
  <si>
    <t>1</t>
  </si>
  <si>
    <t>办公室</t>
  </si>
  <si>
    <t>档案管理</t>
  </si>
  <si>
    <t>市局档案管理</t>
  </si>
  <si>
    <t>安防项目建设的跟踪监督、运维监管，各类应用系统的应用及管理等</t>
  </si>
  <si>
    <r>
      <t>4</t>
    </r>
    <r>
      <rPr>
        <sz val="10"/>
        <color indexed="8"/>
        <rFont val="宋体"/>
        <family val="0"/>
      </rPr>
      <t>-1</t>
    </r>
  </si>
  <si>
    <r>
      <t>4</t>
    </r>
    <r>
      <rPr>
        <sz val="10"/>
        <color indexed="8"/>
        <rFont val="宋体"/>
        <family val="0"/>
      </rPr>
      <t>-2</t>
    </r>
  </si>
  <si>
    <t>助理馆员</t>
  </si>
  <si>
    <t>化学工程类</t>
  </si>
  <si>
    <t>财务财会类、审计类</t>
  </si>
  <si>
    <t>计算机(大类)类、艺术类</t>
  </si>
  <si>
    <t>中文文秘类</t>
  </si>
  <si>
    <t>机关部门</t>
  </si>
  <si>
    <t>研判岗位</t>
  </si>
  <si>
    <t>男性</t>
  </si>
  <si>
    <t>初级查验员证(公安交通管理机关内部适用)</t>
  </si>
  <si>
    <t>有3年以上政务微博或微信公众号运营工作经历</t>
  </si>
  <si>
    <t xml:space="preserve">全日制本科
</t>
  </si>
  <si>
    <t>一年以上行政事业单位财会工作经历</t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</si>
  <si>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</si>
  <si>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</si>
  <si>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5</t>
    </r>
  </si>
  <si>
    <t>电子信息类</t>
  </si>
  <si>
    <r>
      <t>0</t>
    </r>
    <r>
      <rPr>
        <sz val="10"/>
        <color indexed="8"/>
        <rFont val="宋体"/>
        <family val="0"/>
      </rPr>
      <t>6</t>
    </r>
  </si>
  <si>
    <r>
      <t>0</t>
    </r>
    <r>
      <rPr>
        <sz val="10"/>
        <rFont val="宋体"/>
        <family val="0"/>
      </rPr>
      <t>7-1</t>
    </r>
  </si>
  <si>
    <r>
      <t>0</t>
    </r>
    <r>
      <rPr>
        <sz val="10"/>
        <rFont val="宋体"/>
        <family val="0"/>
      </rPr>
      <t>7-2</t>
    </r>
  </si>
  <si>
    <r>
      <t>0</t>
    </r>
    <r>
      <rPr>
        <sz val="10"/>
        <rFont val="宋体"/>
        <family val="0"/>
      </rPr>
      <t>7-3</t>
    </r>
  </si>
  <si>
    <t>经侦大队、审计科</t>
  </si>
  <si>
    <t>经济案件财务、资金流向分析及公安内审</t>
  </si>
  <si>
    <r>
      <t>0</t>
    </r>
    <r>
      <rPr>
        <sz val="10"/>
        <color indexed="8"/>
        <rFont val="宋体"/>
        <family val="0"/>
      </rPr>
      <t>1-2</t>
    </r>
  </si>
  <si>
    <t>视频制作、新媒体经营维护</t>
  </si>
  <si>
    <t>部门/
科室</t>
  </si>
  <si>
    <t>岗位
代码</t>
  </si>
  <si>
    <t>需求
人数</t>
  </si>
  <si>
    <t>综合成绩
计算</t>
  </si>
  <si>
    <t>安防项目评审、验收，
相关业务指导</t>
  </si>
  <si>
    <t>1、法律类、公安类；
2、有一年以上政法机关(不含公安)业务部门工作经历的不限专业；
3、有一年以上案管工作经历的现职案管室辅警不限专业。</t>
  </si>
  <si>
    <t>助理
工程师</t>
  </si>
  <si>
    <t>三年以上安防工作经历；
硕士生工作经历一年以上，职称不作要求</t>
  </si>
  <si>
    <t>专业技能测试30%、笔试30%、面试40%</t>
  </si>
  <si>
    <t>专业技能测试30%、笔试30%、面试40%</t>
  </si>
  <si>
    <t>笔试50%、
面试50%</t>
  </si>
  <si>
    <t>其他
要求</t>
  </si>
  <si>
    <r>
      <t xml:space="preserve">计算机(大类)类、
机电控制类、
</t>
    </r>
    <r>
      <rPr>
        <sz val="10"/>
        <color indexed="8"/>
        <rFont val="宋体"/>
        <family val="0"/>
      </rPr>
      <t>安全防范工程专业</t>
    </r>
  </si>
  <si>
    <t>自强社
社干事</t>
  </si>
  <si>
    <t>治安管理</t>
  </si>
  <si>
    <t>综合研判</t>
  </si>
  <si>
    <t>交通信号
操控</t>
  </si>
  <si>
    <t>交通安全
宣传</t>
  </si>
  <si>
    <t>初级
会计师</t>
  </si>
  <si>
    <t>初级
社工师</t>
  </si>
  <si>
    <t>艺术类</t>
  </si>
  <si>
    <t>全日制大专(现职辅警放宽至国民教育大专)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</si>
</sst>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10" borderId="0" applyNumberFormat="0" applyBorder="0" applyAlignment="0" applyProtection="0"/>
    <xf numFmtId="0" fontId="12" fillId="9" borderId="8" applyNumberFormat="0" applyAlignment="0" applyProtection="0"/>
    <xf numFmtId="0" fontId="14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5.00390625" style="0" bestFit="1" customWidth="1"/>
    <col min="2" max="2" width="8.00390625" style="0" bestFit="1" customWidth="1"/>
    <col min="3" max="3" width="9.625" style="0" bestFit="1" customWidth="1"/>
    <col min="4" max="4" width="18.625" style="0" bestFit="1" customWidth="1"/>
    <col min="5" max="7" width="5.75390625" style="1" bestFit="1" customWidth="1"/>
    <col min="8" max="8" width="16.00390625" style="1" customWidth="1"/>
    <col min="9" max="9" width="17.50390625" style="1" customWidth="1"/>
    <col min="10" max="10" width="6.375" style="1" bestFit="1" customWidth="1"/>
    <col min="11" max="11" width="15.25390625" style="1" customWidth="1"/>
    <col min="12" max="12" width="12.50390625" style="1" bestFit="1" customWidth="1"/>
    <col min="13" max="13" width="5.75390625" style="0" bestFit="1" customWidth="1"/>
  </cols>
  <sheetData>
    <row r="1" spans="1:13" s="2" customFormat="1" ht="35.2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37.5" customHeight="1">
      <c r="A2" s="10" t="s">
        <v>0</v>
      </c>
      <c r="B2" s="11" t="s">
        <v>90</v>
      </c>
      <c r="C2" s="10" t="s">
        <v>1</v>
      </c>
      <c r="D2" s="12" t="s">
        <v>2</v>
      </c>
      <c r="E2" s="13" t="s">
        <v>91</v>
      </c>
      <c r="F2" s="13" t="s">
        <v>92</v>
      </c>
      <c r="G2" s="4" t="s">
        <v>4</v>
      </c>
      <c r="H2" s="4" t="s">
        <v>5</v>
      </c>
      <c r="I2" s="4" t="s">
        <v>6</v>
      </c>
      <c r="J2" s="4" t="s">
        <v>7</v>
      </c>
      <c r="K2" s="12" t="s">
        <v>8</v>
      </c>
      <c r="L2" s="13" t="s">
        <v>93</v>
      </c>
      <c r="M2" s="13" t="s">
        <v>101</v>
      </c>
    </row>
    <row r="3" spans="1:13" ht="44.25" customHeight="1">
      <c r="A3" s="5">
        <v>1</v>
      </c>
      <c r="B3" s="5" t="s">
        <v>11</v>
      </c>
      <c r="C3" s="5" t="s">
        <v>12</v>
      </c>
      <c r="D3" s="5" t="s">
        <v>12</v>
      </c>
      <c r="E3" s="14" t="s">
        <v>59</v>
      </c>
      <c r="F3" s="5">
        <v>2</v>
      </c>
      <c r="G3" s="5" t="s">
        <v>13</v>
      </c>
      <c r="H3" s="5" t="s">
        <v>76</v>
      </c>
      <c r="I3" s="5" t="s">
        <v>14</v>
      </c>
      <c r="J3" s="5"/>
      <c r="K3" s="15"/>
      <c r="L3" s="21" t="s">
        <v>99</v>
      </c>
      <c r="M3" s="5"/>
    </row>
    <row r="4" spans="1:13" s="3" customFormat="1" ht="61.5" customHeight="1">
      <c r="A4" s="33">
        <v>2</v>
      </c>
      <c r="B4" s="43" t="s">
        <v>19</v>
      </c>
      <c r="C4" s="33" t="s">
        <v>20</v>
      </c>
      <c r="D4" s="33" t="s">
        <v>35</v>
      </c>
      <c r="E4" s="16" t="s">
        <v>29</v>
      </c>
      <c r="F4" s="7">
        <v>13</v>
      </c>
      <c r="G4" s="5" t="s">
        <v>30</v>
      </c>
      <c r="H4" s="33" t="s">
        <v>31</v>
      </c>
      <c r="I4" s="48" t="s">
        <v>95</v>
      </c>
      <c r="J4" s="33"/>
      <c r="K4" s="33"/>
      <c r="L4" s="37" t="s">
        <v>100</v>
      </c>
      <c r="M4" s="33"/>
    </row>
    <row r="5" spans="1:13" s="3" customFormat="1" ht="66.75" customHeight="1">
      <c r="A5" s="34"/>
      <c r="B5" s="44"/>
      <c r="C5" s="34"/>
      <c r="D5" s="34"/>
      <c r="E5" s="16" t="s">
        <v>32</v>
      </c>
      <c r="F5" s="7">
        <v>7</v>
      </c>
      <c r="G5" s="5" t="s">
        <v>46</v>
      </c>
      <c r="H5" s="34"/>
      <c r="I5" s="49"/>
      <c r="J5" s="34"/>
      <c r="K5" s="34"/>
      <c r="L5" s="34"/>
      <c r="M5" s="34"/>
    </row>
    <row r="6" spans="1:13" s="3" customFormat="1" ht="40.5" customHeight="1">
      <c r="A6" s="33">
        <v>3</v>
      </c>
      <c r="B6" s="43" t="s">
        <v>39</v>
      </c>
      <c r="C6" s="41" t="s">
        <v>38</v>
      </c>
      <c r="D6" s="41" t="s">
        <v>41</v>
      </c>
      <c r="E6" s="16" t="s">
        <v>36</v>
      </c>
      <c r="F6" s="7">
        <v>1</v>
      </c>
      <c r="G6" s="5" t="s">
        <v>30</v>
      </c>
      <c r="H6" s="41" t="s">
        <v>37</v>
      </c>
      <c r="I6" s="41" t="s">
        <v>67</v>
      </c>
      <c r="J6" s="33"/>
      <c r="K6" s="33"/>
      <c r="L6" s="37" t="s">
        <v>100</v>
      </c>
      <c r="M6" s="33"/>
    </row>
    <row r="7" spans="1:13" s="3" customFormat="1" ht="39.75" customHeight="1">
      <c r="A7" s="34"/>
      <c r="B7" s="44"/>
      <c r="C7" s="42"/>
      <c r="D7" s="42"/>
      <c r="E7" s="16" t="s">
        <v>40</v>
      </c>
      <c r="F7" s="7">
        <v>1</v>
      </c>
      <c r="G7" s="5" t="s">
        <v>33</v>
      </c>
      <c r="H7" s="42"/>
      <c r="I7" s="42"/>
      <c r="J7" s="34"/>
      <c r="K7" s="34"/>
      <c r="L7" s="34"/>
      <c r="M7" s="34"/>
    </row>
    <row r="8" spans="1:13" ht="39" customHeight="1">
      <c r="A8" s="33">
        <v>4</v>
      </c>
      <c r="B8" s="33" t="s">
        <v>42</v>
      </c>
      <c r="C8" s="5" t="s">
        <v>17</v>
      </c>
      <c r="D8" s="21" t="s">
        <v>94</v>
      </c>
      <c r="E8" s="17" t="s">
        <v>64</v>
      </c>
      <c r="F8" s="5">
        <v>1</v>
      </c>
      <c r="G8" s="5" t="s">
        <v>18</v>
      </c>
      <c r="H8" s="33" t="s">
        <v>15</v>
      </c>
      <c r="I8" s="38" t="s">
        <v>102</v>
      </c>
      <c r="J8" s="37" t="s">
        <v>96</v>
      </c>
      <c r="K8" s="35" t="s">
        <v>97</v>
      </c>
      <c r="L8" s="37" t="s">
        <v>100</v>
      </c>
      <c r="M8" s="33"/>
    </row>
    <row r="9" spans="1:13" ht="40.5" customHeight="1">
      <c r="A9" s="34"/>
      <c r="B9" s="34"/>
      <c r="C9" s="18" t="s">
        <v>58</v>
      </c>
      <c r="D9" s="19" t="s">
        <v>63</v>
      </c>
      <c r="E9" s="17" t="s">
        <v>65</v>
      </c>
      <c r="F9" s="5">
        <v>1</v>
      </c>
      <c r="G9" s="6" t="s">
        <v>30</v>
      </c>
      <c r="H9" s="34"/>
      <c r="I9" s="39"/>
      <c r="J9" s="40"/>
      <c r="K9" s="36"/>
      <c r="L9" s="34"/>
      <c r="M9" s="34"/>
    </row>
    <row r="10" spans="1:13" s="1" customFormat="1" ht="33" customHeight="1">
      <c r="A10" s="45" t="s">
        <v>21</v>
      </c>
      <c r="B10" s="46"/>
      <c r="C10" s="46"/>
      <c r="D10" s="46"/>
      <c r="E10" s="47"/>
      <c r="F10" s="20">
        <f>SUM(F3:F9)</f>
        <v>26</v>
      </c>
      <c r="G10" s="20"/>
      <c r="H10" s="20"/>
      <c r="I10" s="20"/>
      <c r="J10" s="20"/>
      <c r="K10" s="20"/>
      <c r="L10" s="20"/>
      <c r="M10" s="5"/>
    </row>
  </sheetData>
  <sheetProtection/>
  <mergeCells count="30">
    <mergeCell ref="L4:L5"/>
    <mergeCell ref="A1:M1"/>
    <mergeCell ref="J4:J5"/>
    <mergeCell ref="K4:K5"/>
    <mergeCell ref="M6:M7"/>
    <mergeCell ref="M4:M5"/>
    <mergeCell ref="A10:E10"/>
    <mergeCell ref="D4:D5"/>
    <mergeCell ref="C4:C5"/>
    <mergeCell ref="L6:L7"/>
    <mergeCell ref="K6:K7"/>
    <mergeCell ref="A4:A5"/>
    <mergeCell ref="H6:H7"/>
    <mergeCell ref="I6:I7"/>
    <mergeCell ref="D6:D7"/>
    <mergeCell ref="C6:C7"/>
    <mergeCell ref="B6:B7"/>
    <mergeCell ref="B4:B5"/>
    <mergeCell ref="H4:H5"/>
    <mergeCell ref="I4:I5"/>
    <mergeCell ref="M8:M9"/>
    <mergeCell ref="K8:K9"/>
    <mergeCell ref="L8:L9"/>
    <mergeCell ref="A6:A7"/>
    <mergeCell ref="J6:J7"/>
    <mergeCell ref="A8:A9"/>
    <mergeCell ref="B8:B9"/>
    <mergeCell ref="H8:H9"/>
    <mergeCell ref="I8:I9"/>
    <mergeCell ref="J8:J9"/>
  </mergeCells>
  <printOptions/>
  <pageMargins left="0.75" right="0.75" top="1" bottom="1" header="0.5097222222222222" footer="0.5097222222222222"/>
  <pageSetup horizontalDpi="600" verticalDpi="600" orientation="landscape" paperSize="9" r:id="rId1"/>
  <ignoredErrors>
    <ignoredError sqref="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5.875" style="1" customWidth="1"/>
    <col min="2" max="2" width="8.25390625" style="1" customWidth="1"/>
    <col min="3" max="3" width="8.875" style="1" bestFit="1" customWidth="1"/>
    <col min="4" max="4" width="15.00390625" style="1" bestFit="1" customWidth="1"/>
    <col min="5" max="7" width="5.75390625" style="1" bestFit="1" customWidth="1"/>
    <col min="8" max="8" width="16.00390625" style="1" bestFit="1" customWidth="1"/>
    <col min="9" max="9" width="11.50390625" style="1" bestFit="1" customWidth="1"/>
    <col min="10" max="10" width="8.00390625" style="1" bestFit="1" customWidth="1"/>
    <col min="11" max="11" width="9.75390625" style="1" bestFit="1" customWidth="1"/>
    <col min="12" max="12" width="12.875" style="1" customWidth="1"/>
    <col min="13" max="13" width="12.375" style="1" bestFit="1" customWidth="1"/>
  </cols>
  <sheetData>
    <row r="1" spans="1:15" ht="33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1"/>
      <c r="O1" s="31"/>
    </row>
    <row r="2" spans="1:13" ht="27">
      <c r="A2" s="10" t="s">
        <v>0</v>
      </c>
      <c r="B2" s="11" t="s">
        <v>90</v>
      </c>
      <c r="C2" s="10" t="s">
        <v>1</v>
      </c>
      <c r="D2" s="12" t="s">
        <v>2</v>
      </c>
      <c r="E2" s="13" t="s">
        <v>91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12" t="s">
        <v>8</v>
      </c>
      <c r="L2" s="4" t="s">
        <v>9</v>
      </c>
      <c r="M2" s="12" t="s">
        <v>10</v>
      </c>
    </row>
    <row r="3" spans="1:13" ht="36">
      <c r="A3" s="52">
        <v>1</v>
      </c>
      <c r="B3" s="22" t="s">
        <v>86</v>
      </c>
      <c r="C3" s="6" t="s">
        <v>23</v>
      </c>
      <c r="D3" s="23" t="s">
        <v>87</v>
      </c>
      <c r="E3" s="14" t="s">
        <v>44</v>
      </c>
      <c r="F3" s="5">
        <v>3</v>
      </c>
      <c r="G3" s="6" t="s">
        <v>13</v>
      </c>
      <c r="H3" s="51" t="s">
        <v>111</v>
      </c>
      <c r="I3" s="51" t="s">
        <v>68</v>
      </c>
      <c r="J3" s="54" t="s">
        <v>108</v>
      </c>
      <c r="K3" s="6"/>
      <c r="L3" s="51" t="s">
        <v>16</v>
      </c>
      <c r="M3" s="55"/>
    </row>
    <row r="4" spans="1:13" ht="48">
      <c r="A4" s="52"/>
      <c r="B4" s="15" t="s">
        <v>52</v>
      </c>
      <c r="C4" s="15" t="s">
        <v>53</v>
      </c>
      <c r="D4" s="15" t="s">
        <v>54</v>
      </c>
      <c r="E4" s="9" t="s">
        <v>88</v>
      </c>
      <c r="F4" s="5">
        <v>4</v>
      </c>
      <c r="G4" s="6" t="s">
        <v>46</v>
      </c>
      <c r="H4" s="51"/>
      <c r="I4" s="51"/>
      <c r="J4" s="51"/>
      <c r="K4" s="24" t="s">
        <v>77</v>
      </c>
      <c r="L4" s="51"/>
      <c r="M4" s="56"/>
    </row>
    <row r="5" spans="1:13" ht="36">
      <c r="A5" s="5">
        <v>2</v>
      </c>
      <c r="B5" s="5" t="s">
        <v>39</v>
      </c>
      <c r="C5" s="32" t="s">
        <v>103</v>
      </c>
      <c r="D5" s="15" t="s">
        <v>45</v>
      </c>
      <c r="E5" s="9" t="s">
        <v>78</v>
      </c>
      <c r="F5" s="5">
        <v>1</v>
      </c>
      <c r="G5" s="6" t="s">
        <v>30</v>
      </c>
      <c r="H5" s="6" t="s">
        <v>47</v>
      </c>
      <c r="I5" s="6" t="s">
        <v>33</v>
      </c>
      <c r="J5" s="32" t="s">
        <v>109</v>
      </c>
      <c r="K5" s="15"/>
      <c r="L5" s="6" t="s">
        <v>16</v>
      </c>
      <c r="M5" s="25"/>
    </row>
    <row r="6" spans="1:13" ht="24">
      <c r="A6" s="5">
        <v>3</v>
      </c>
      <c r="B6" s="15" t="s">
        <v>50</v>
      </c>
      <c r="C6" s="32" t="s">
        <v>104</v>
      </c>
      <c r="D6" s="15" t="s">
        <v>51</v>
      </c>
      <c r="E6" s="9" t="s">
        <v>79</v>
      </c>
      <c r="F6" s="5">
        <v>1</v>
      </c>
      <c r="G6" s="6" t="s">
        <v>30</v>
      </c>
      <c r="H6" s="6" t="s">
        <v>48</v>
      </c>
      <c r="I6" s="6" t="s">
        <v>67</v>
      </c>
      <c r="J6" s="6"/>
      <c r="K6" s="6"/>
      <c r="L6" s="6" t="s">
        <v>16</v>
      </c>
      <c r="M6" s="25"/>
    </row>
    <row r="7" spans="1:13" ht="36">
      <c r="A7" s="5">
        <v>4</v>
      </c>
      <c r="B7" s="5" t="s">
        <v>24</v>
      </c>
      <c r="C7" s="5" t="s">
        <v>26</v>
      </c>
      <c r="D7" s="22" t="s">
        <v>89</v>
      </c>
      <c r="E7" s="9" t="s">
        <v>49</v>
      </c>
      <c r="F7" s="5">
        <v>2</v>
      </c>
      <c r="G7" s="5" t="s">
        <v>30</v>
      </c>
      <c r="H7" s="5" t="s">
        <v>25</v>
      </c>
      <c r="I7" s="15" t="s">
        <v>69</v>
      </c>
      <c r="J7" s="5"/>
      <c r="K7" s="7"/>
      <c r="L7" s="21" t="s">
        <v>99</v>
      </c>
      <c r="M7" s="15"/>
    </row>
    <row r="8" spans="1:13" ht="36">
      <c r="A8" s="5">
        <v>5</v>
      </c>
      <c r="B8" s="5" t="s">
        <v>60</v>
      </c>
      <c r="C8" s="5" t="s">
        <v>61</v>
      </c>
      <c r="D8" s="26" t="s">
        <v>62</v>
      </c>
      <c r="E8" s="9" t="s">
        <v>80</v>
      </c>
      <c r="F8" s="5">
        <v>2</v>
      </c>
      <c r="G8" s="5" t="s">
        <v>46</v>
      </c>
      <c r="H8" s="5" t="s">
        <v>48</v>
      </c>
      <c r="I8" s="15" t="s">
        <v>33</v>
      </c>
      <c r="J8" s="5" t="s">
        <v>66</v>
      </c>
      <c r="K8" s="5"/>
      <c r="L8" s="21" t="s">
        <v>99</v>
      </c>
      <c r="M8" s="25"/>
    </row>
    <row r="9" spans="1:13" ht="24">
      <c r="A9" s="5">
        <v>6</v>
      </c>
      <c r="B9" s="7" t="s">
        <v>71</v>
      </c>
      <c r="C9" s="21" t="s">
        <v>105</v>
      </c>
      <c r="D9" s="5" t="s">
        <v>72</v>
      </c>
      <c r="E9" s="9" t="s">
        <v>82</v>
      </c>
      <c r="F9" s="5">
        <v>2</v>
      </c>
      <c r="G9" s="5" t="s">
        <v>73</v>
      </c>
      <c r="H9" s="7" t="s">
        <v>22</v>
      </c>
      <c r="I9" s="6" t="s">
        <v>70</v>
      </c>
      <c r="J9" s="5"/>
      <c r="K9" s="5"/>
      <c r="L9" s="8" t="s">
        <v>16</v>
      </c>
      <c r="M9" s="15"/>
    </row>
    <row r="10" spans="1:13" ht="36">
      <c r="A10" s="52">
        <v>7</v>
      </c>
      <c r="B10" s="52" t="s">
        <v>34</v>
      </c>
      <c r="C10" s="5" t="s">
        <v>56</v>
      </c>
      <c r="D10" s="5" t="s">
        <v>55</v>
      </c>
      <c r="E10" s="27" t="s">
        <v>83</v>
      </c>
      <c r="F10" s="5">
        <v>2</v>
      </c>
      <c r="G10" s="5" t="s">
        <v>18</v>
      </c>
      <c r="H10" s="51" t="s">
        <v>47</v>
      </c>
      <c r="I10" s="5" t="s">
        <v>33</v>
      </c>
      <c r="J10" s="52"/>
      <c r="K10" s="33"/>
      <c r="L10" s="52" t="s">
        <v>98</v>
      </c>
      <c r="M10" s="15" t="s">
        <v>74</v>
      </c>
    </row>
    <row r="11" spans="1:13" ht="24">
      <c r="A11" s="52"/>
      <c r="B11" s="52"/>
      <c r="C11" s="21" t="s">
        <v>106</v>
      </c>
      <c r="D11" s="5" t="s">
        <v>27</v>
      </c>
      <c r="E11" s="28" t="s">
        <v>84</v>
      </c>
      <c r="F11" s="5">
        <v>1</v>
      </c>
      <c r="G11" s="5" t="s">
        <v>18</v>
      </c>
      <c r="H11" s="51"/>
      <c r="I11" s="22" t="s">
        <v>81</v>
      </c>
      <c r="J11" s="52"/>
      <c r="K11" s="34"/>
      <c r="L11" s="52"/>
      <c r="M11" s="15"/>
    </row>
    <row r="12" spans="1:13" ht="48">
      <c r="A12" s="52"/>
      <c r="B12" s="52"/>
      <c r="C12" s="21" t="s">
        <v>107</v>
      </c>
      <c r="D12" s="5" t="s">
        <v>57</v>
      </c>
      <c r="E12" s="28" t="s">
        <v>85</v>
      </c>
      <c r="F12" s="5">
        <v>1</v>
      </c>
      <c r="G12" s="5" t="s">
        <v>46</v>
      </c>
      <c r="H12" s="5" t="s">
        <v>48</v>
      </c>
      <c r="I12" s="5" t="s">
        <v>110</v>
      </c>
      <c r="J12" s="5"/>
      <c r="K12" s="29" t="s">
        <v>75</v>
      </c>
      <c r="L12" s="21" t="s">
        <v>99</v>
      </c>
      <c r="M12" s="25"/>
    </row>
    <row r="13" spans="1:13" ht="22.5" customHeight="1">
      <c r="A13" s="50" t="s">
        <v>21</v>
      </c>
      <c r="B13" s="50"/>
      <c r="C13" s="50"/>
      <c r="D13" s="50"/>
      <c r="E13" s="50"/>
      <c r="F13" s="30">
        <f>SUM(F3:F12)</f>
        <v>19</v>
      </c>
      <c r="G13" s="5"/>
      <c r="H13" s="5"/>
      <c r="I13" s="5"/>
      <c r="J13" s="5"/>
      <c r="K13" s="5"/>
      <c r="L13" s="29"/>
      <c r="M13" s="25"/>
    </row>
  </sheetData>
  <sheetProtection/>
  <mergeCells count="14">
    <mergeCell ref="J10:J11"/>
    <mergeCell ref="L10:L11"/>
    <mergeCell ref="M3:M4"/>
    <mergeCell ref="K10:K11"/>
    <mergeCell ref="A13:E13"/>
    <mergeCell ref="H3:H4"/>
    <mergeCell ref="I3:I4"/>
    <mergeCell ref="A3:A4"/>
    <mergeCell ref="A1:M1"/>
    <mergeCell ref="J3:J4"/>
    <mergeCell ref="L3:L4"/>
    <mergeCell ref="B10:B12"/>
    <mergeCell ref="A10:A12"/>
    <mergeCell ref="H10:H1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1"/>
  <ignoredErrors>
    <ignoredError sqref="E5:E7 E8:E9" numberStoredAsText="1"/>
    <ignoredError sqref="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2019-10-31T02:55:14Z</cp:lastPrinted>
  <dcterms:created xsi:type="dcterms:W3CDTF">2018-02-27T11:14:00Z</dcterms:created>
  <dcterms:modified xsi:type="dcterms:W3CDTF">2019-11-05T07:19:42Z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